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3110"/>
  </bookViews>
  <sheets>
    <sheet name="List1" sheetId="1" r:id="rId1"/>
  </sheets>
  <definedNames>
    <definedName name="_xlnm.Print_Area" localSheetId="0">List1!$A$1:$K$44</definedName>
  </definedNames>
  <calcPr calcId="125725"/>
</workbook>
</file>

<file path=xl/calcChain.xml><?xml version="1.0" encoding="utf-8"?>
<calcChain xmlns="http://schemas.openxmlformats.org/spreadsheetml/2006/main">
  <c r="J29" i="1"/>
  <c r="J32"/>
  <c r="J31"/>
  <c r="J30"/>
  <c r="J28"/>
  <c r="J27"/>
  <c r="J26"/>
  <c r="J25"/>
  <c r="J24"/>
  <c r="J18"/>
  <c r="J17"/>
  <c r="J16"/>
  <c r="J15"/>
  <c r="J14"/>
  <c r="J13"/>
  <c r="J12"/>
  <c r="J11"/>
  <c r="J10"/>
  <c r="J9"/>
  <c r="J8"/>
  <c r="J7"/>
  <c r="J19" s="1"/>
  <c r="J37" s="1"/>
  <c r="J33" l="1"/>
  <c r="J38" s="1"/>
  <c r="J39" l="1"/>
  <c r="J40" s="1"/>
</calcChain>
</file>

<file path=xl/sharedStrings.xml><?xml version="1.0" encoding="utf-8"?>
<sst xmlns="http://schemas.openxmlformats.org/spreadsheetml/2006/main" count="69" uniqueCount="34">
  <si>
    <t>Příprava tiskových zpráv</t>
  </si>
  <si>
    <t>položka</t>
  </si>
  <si>
    <t>specifikace</t>
  </si>
  <si>
    <t>jednotka</t>
  </si>
  <si>
    <t>počet</t>
  </si>
  <si>
    <t>jedno vydání</t>
  </si>
  <si>
    <t>kus</t>
  </si>
  <si>
    <t>cena celkem bez DPH</t>
  </si>
  <si>
    <t>jednotková cena</t>
  </si>
  <si>
    <t>Nemocniční zpravodaj</t>
  </si>
  <si>
    <t>příprav obsahu</t>
  </si>
  <si>
    <t>grafická sazba</t>
  </si>
  <si>
    <t>podoba titulní strany</t>
  </si>
  <si>
    <t>fotografické práce</t>
  </si>
  <si>
    <t>jazyková korektura</t>
  </si>
  <si>
    <t>strana</t>
  </si>
  <si>
    <t>hodina</t>
  </si>
  <si>
    <t>Grafické práce</t>
  </si>
  <si>
    <t>Fotografické práce</t>
  </si>
  <si>
    <t>Příprava příspěvků FB</t>
  </si>
  <si>
    <t>Příprava příspěvků IG</t>
  </si>
  <si>
    <t>Konzultace</t>
  </si>
  <si>
    <t>letáky, pozvánky ad.</t>
  </si>
  <si>
    <t>Jihočeské zdraví</t>
  </si>
  <si>
    <r>
      <t xml:space="preserve">TABULKA </t>
    </r>
    <r>
      <rPr>
        <b/>
        <sz val="11"/>
        <color rgb="FFFF0000"/>
        <rFont val="Calibri"/>
        <family val="2"/>
        <charset val="238"/>
        <scheme val="minor"/>
      </rPr>
      <t>A</t>
    </r>
  </si>
  <si>
    <r>
      <t xml:space="preserve">TABULKA </t>
    </r>
    <r>
      <rPr>
        <b/>
        <sz val="11"/>
        <color rgb="FFFF0000"/>
        <rFont val="Calibri"/>
        <family val="2"/>
        <charset val="238"/>
        <scheme val="minor"/>
      </rPr>
      <t>B</t>
    </r>
  </si>
  <si>
    <t>CENOVÁ NABÍDKA</t>
  </si>
  <si>
    <t>NABÍDKOVÁ CENA CELKEM BEZ DPH</t>
  </si>
  <si>
    <t>příloha č. 2 (P2 - Cenová nabídka)</t>
  </si>
  <si>
    <t xml:space="preserve">REKAPITULACE NABÍDKOVÝCH CEN </t>
  </si>
  <si>
    <r>
      <t xml:space="preserve">NABÍDKOVÁ CENA CELKEM BEZ DPH - DLE TABULKY </t>
    </r>
    <r>
      <rPr>
        <b/>
        <sz val="11"/>
        <color rgb="FFFF0000"/>
        <rFont val="Calibri"/>
        <family val="2"/>
        <charset val="238"/>
        <scheme val="minor"/>
      </rPr>
      <t>A</t>
    </r>
  </si>
  <si>
    <r>
      <t xml:space="preserve">NABÍDKOVÁ CENA CELKEM BEZ DPH - DLE TABULKY </t>
    </r>
    <r>
      <rPr>
        <b/>
        <sz val="11"/>
        <color rgb="FFFF0000"/>
        <rFont val="Calibri"/>
        <family val="2"/>
        <charset val="238"/>
        <scheme val="minor"/>
      </rPr>
      <t>B</t>
    </r>
  </si>
  <si>
    <r>
      <t xml:space="preserve">CENA CELKEM DLE TABULKY </t>
    </r>
    <r>
      <rPr>
        <b/>
        <sz val="11"/>
        <color rgb="FFFF0000"/>
        <rFont val="Calibri"/>
        <family val="2"/>
        <charset val="238"/>
        <scheme val="minor"/>
      </rPr>
      <t xml:space="preserve">A </t>
    </r>
    <r>
      <rPr>
        <b/>
        <sz val="11"/>
        <rFont val="Calibri"/>
        <family val="2"/>
        <charset val="238"/>
        <scheme val="minor"/>
      </rPr>
      <t>a TABULKY</t>
    </r>
    <r>
      <rPr>
        <b/>
        <sz val="11"/>
        <color rgb="FFFF0000"/>
        <rFont val="Calibri"/>
        <family val="2"/>
        <charset val="238"/>
        <scheme val="minor"/>
      </rPr>
      <t xml:space="preserve"> B</t>
    </r>
    <r>
      <rPr>
        <b/>
        <sz val="11"/>
        <rFont val="Calibri"/>
        <family val="2"/>
        <charset val="238"/>
        <scheme val="minor"/>
      </rPr>
      <t xml:space="preserve"> - </t>
    </r>
    <r>
      <rPr>
        <b/>
        <sz val="11"/>
        <color rgb="FFFF0000"/>
        <rFont val="Calibri"/>
        <family val="2"/>
        <charset val="238"/>
        <scheme val="minor"/>
      </rPr>
      <t xml:space="preserve">PŘEDMĚTEM HODNOCENÍ </t>
    </r>
  </si>
  <si>
    <t>Paušální měsíční platba uvedená v čl. 7 odst. 7.1 smlouvy -  1/24 z celkové ceny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</si>
</sst>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6" xfId="0" applyFill="1" applyBorder="1"/>
    <xf numFmtId="0" fontId="0" fillId="5" borderId="0" xfId="0" applyFill="1" applyBorder="1"/>
    <xf numFmtId="0" fontId="0" fillId="5" borderId="7" xfId="0" applyFill="1" applyBorder="1"/>
    <xf numFmtId="0" fontId="0" fillId="5" borderId="8" xfId="0" applyFill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/>
    <xf numFmtId="0" fontId="0" fillId="0" borderId="0" xfId="0" applyFill="1" applyBorder="1"/>
    <xf numFmtId="0" fontId="0" fillId="0" borderId="7" xfId="0" applyFill="1" applyBorder="1"/>
    <xf numFmtId="0" fontId="0" fillId="0" borderId="8" xfId="0" applyFill="1" applyBorder="1"/>
    <xf numFmtId="0" fontId="8" fillId="7" borderId="2" xfId="0" applyFont="1" applyFill="1" applyBorder="1" applyAlignment="1">
      <alignment horizontal="left"/>
    </xf>
    <xf numFmtId="0" fontId="8" fillId="7" borderId="9" xfId="0" applyFont="1" applyFill="1" applyBorder="1" applyAlignment="1">
      <alignment horizontal="left"/>
    </xf>
    <xf numFmtId="0" fontId="8" fillId="7" borderId="3" xfId="0" applyFont="1" applyFill="1" applyBorder="1" applyAlignment="1">
      <alignment horizontal="left"/>
    </xf>
    <xf numFmtId="164" fontId="8" fillId="7" borderId="2" xfId="0" applyNumberFormat="1" applyFont="1" applyFill="1" applyBorder="1" applyAlignment="1">
      <alignment horizontal="right"/>
    </xf>
    <xf numFmtId="164" fontId="8" fillId="7" borderId="3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5" borderId="1" xfId="0" applyFont="1" applyFill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64" fontId="0" fillId="5" borderId="2" xfId="0" applyNumberFormat="1" applyFill="1" applyBorder="1" applyAlignment="1">
      <alignment horizontal="right"/>
    </xf>
    <xf numFmtId="164" fontId="0" fillId="5" borderId="3" xfId="0" applyNumberFormat="1" applyFill="1" applyBorder="1" applyAlignment="1">
      <alignment horizontal="right"/>
    </xf>
    <xf numFmtId="0" fontId="0" fillId="5" borderId="2" xfId="0" applyFill="1" applyBorder="1" applyAlignment="1">
      <alignment horizontal="left"/>
    </xf>
    <xf numFmtId="0" fontId="0" fillId="5" borderId="9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64" fontId="0" fillId="0" borderId="2" xfId="0" applyNumberForma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0" fontId="3" fillId="4" borderId="2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64" fontId="0" fillId="6" borderId="2" xfId="0" applyNumberFormat="1" applyFill="1" applyBorder="1" applyAlignment="1">
      <alignment horizontal="right"/>
    </xf>
    <xf numFmtId="164" fontId="0" fillId="6" borderId="3" xfId="0" applyNumberFormat="1" applyFill="1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0" fillId="0" borderId="8" xfId="0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7" fillId="0" borderId="8" xfId="0" applyFont="1" applyBorder="1" applyAlignment="1">
      <alignment horizontal="right"/>
    </xf>
    <xf numFmtId="0" fontId="1" fillId="5" borderId="2" xfId="0" applyFont="1" applyFill="1" applyBorder="1" applyAlignment="1">
      <alignment horizontal="left"/>
    </xf>
    <xf numFmtId="0" fontId="1" fillId="5" borderId="9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3" borderId="9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164" fontId="0" fillId="3" borderId="2" xfId="0" applyNumberFormat="1" applyFill="1" applyBorder="1" applyAlignment="1">
      <alignment horizontal="right"/>
    </xf>
    <xf numFmtId="164" fontId="0" fillId="3" borderId="3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showGridLines="0" tabSelected="1" topLeftCell="A22" zoomScale="150" zoomScaleNormal="150" workbookViewId="0">
      <selection activeCell="O33" sqref="O33"/>
    </sheetView>
  </sheetViews>
  <sheetFormatPr defaultRowHeight="15"/>
  <cols>
    <col min="3" max="3" width="3.5703125" customWidth="1"/>
    <col min="5" max="5" width="11.28515625" customWidth="1"/>
    <col min="6" max="6" width="6.28515625" style="2" customWidth="1"/>
    <col min="7" max="7" width="6" style="1" customWidth="1"/>
  </cols>
  <sheetData>
    <row r="1" spans="1:11">
      <c r="I1" s="58" t="s">
        <v>28</v>
      </c>
      <c r="J1" s="58"/>
      <c r="K1" s="58"/>
    </row>
    <row r="2" spans="1:11">
      <c r="A2" s="57" t="s">
        <v>26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</row>
    <row r="5" spans="1:11">
      <c r="J5" s="56" t="s">
        <v>24</v>
      </c>
      <c r="K5" s="56"/>
    </row>
    <row r="6" spans="1:11" s="3" customFormat="1" ht="11.25">
      <c r="A6" s="29" t="s">
        <v>1</v>
      </c>
      <c r="B6" s="29"/>
      <c r="C6" s="29"/>
      <c r="D6" s="29" t="s">
        <v>2</v>
      </c>
      <c r="E6" s="29"/>
      <c r="F6" s="6" t="s">
        <v>3</v>
      </c>
      <c r="G6" s="6" t="s">
        <v>4</v>
      </c>
      <c r="H6" s="29" t="s">
        <v>8</v>
      </c>
      <c r="I6" s="29"/>
      <c r="J6" s="29" t="s">
        <v>7</v>
      </c>
      <c r="K6" s="29"/>
    </row>
    <row r="7" spans="1:11">
      <c r="A7" s="32" t="s">
        <v>0</v>
      </c>
      <c r="B7" s="32"/>
      <c r="C7" s="32"/>
      <c r="D7" s="33"/>
      <c r="E7" s="33"/>
      <c r="F7" s="4" t="s">
        <v>6</v>
      </c>
      <c r="G7" s="5">
        <v>78</v>
      </c>
      <c r="H7" s="30"/>
      <c r="I7" s="31"/>
      <c r="J7" s="30">
        <f>+G7*H7</f>
        <v>0</v>
      </c>
      <c r="K7" s="31"/>
    </row>
    <row r="8" spans="1:11">
      <c r="A8" s="36" t="s">
        <v>9</v>
      </c>
      <c r="B8" s="37"/>
      <c r="C8" s="37"/>
      <c r="D8" s="35" t="s">
        <v>5</v>
      </c>
      <c r="E8" s="35"/>
      <c r="F8" s="8" t="s">
        <v>4</v>
      </c>
      <c r="G8" s="9">
        <v>10</v>
      </c>
      <c r="H8" s="38"/>
      <c r="I8" s="39"/>
      <c r="J8" s="38">
        <f t="shared" ref="J8:J18" si="0">+G8*H8</f>
        <v>0</v>
      </c>
      <c r="K8" s="39"/>
    </row>
    <row r="9" spans="1:11">
      <c r="A9" s="10"/>
      <c r="B9" s="11"/>
      <c r="C9" s="11"/>
      <c r="D9" s="35" t="s">
        <v>10</v>
      </c>
      <c r="E9" s="35"/>
      <c r="F9" s="8" t="s">
        <v>15</v>
      </c>
      <c r="G9" s="9">
        <v>12</v>
      </c>
      <c r="H9" s="38"/>
      <c r="I9" s="39"/>
      <c r="J9" s="38">
        <f t="shared" si="0"/>
        <v>0</v>
      </c>
      <c r="K9" s="39"/>
    </row>
    <row r="10" spans="1:11">
      <c r="A10" s="10"/>
      <c r="B10" s="11"/>
      <c r="C10" s="11"/>
      <c r="D10" s="35" t="s">
        <v>11</v>
      </c>
      <c r="E10" s="35"/>
      <c r="F10" s="8" t="s">
        <v>15</v>
      </c>
      <c r="G10" s="9">
        <v>24</v>
      </c>
      <c r="H10" s="38"/>
      <c r="I10" s="39"/>
      <c r="J10" s="38">
        <f t="shared" si="0"/>
        <v>0</v>
      </c>
      <c r="K10" s="39"/>
    </row>
    <row r="11" spans="1:11">
      <c r="A11" s="10"/>
      <c r="B11" s="11"/>
      <c r="C11" s="11"/>
      <c r="D11" s="35" t="s">
        <v>12</v>
      </c>
      <c r="E11" s="35"/>
      <c r="F11" s="8" t="s">
        <v>16</v>
      </c>
      <c r="G11" s="9">
        <v>4</v>
      </c>
      <c r="H11" s="38"/>
      <c r="I11" s="39"/>
      <c r="J11" s="38">
        <f t="shared" si="0"/>
        <v>0</v>
      </c>
      <c r="K11" s="39"/>
    </row>
    <row r="12" spans="1:11">
      <c r="A12" s="10"/>
      <c r="B12" s="11"/>
      <c r="C12" s="11"/>
      <c r="D12" s="35" t="s">
        <v>13</v>
      </c>
      <c r="E12" s="35"/>
      <c r="F12" s="8" t="s">
        <v>6</v>
      </c>
      <c r="G12" s="9">
        <v>12</v>
      </c>
      <c r="H12" s="38"/>
      <c r="I12" s="39"/>
      <c r="J12" s="38">
        <f t="shared" si="0"/>
        <v>0</v>
      </c>
      <c r="K12" s="39"/>
    </row>
    <row r="13" spans="1:11">
      <c r="A13" s="12"/>
      <c r="B13" s="13"/>
      <c r="C13" s="13"/>
      <c r="D13" s="35" t="s">
        <v>14</v>
      </c>
      <c r="E13" s="35"/>
      <c r="F13" s="8" t="s">
        <v>6</v>
      </c>
      <c r="G13" s="9">
        <v>1</v>
      </c>
      <c r="H13" s="38"/>
      <c r="I13" s="39"/>
      <c r="J13" s="38">
        <f t="shared" si="0"/>
        <v>0</v>
      </c>
      <c r="K13" s="39"/>
    </row>
    <row r="14" spans="1:11">
      <c r="A14" s="34" t="s">
        <v>17</v>
      </c>
      <c r="B14" s="34"/>
      <c r="C14" s="34"/>
      <c r="D14" s="34" t="s">
        <v>22</v>
      </c>
      <c r="E14" s="34"/>
      <c r="F14" s="4" t="s">
        <v>16</v>
      </c>
      <c r="G14" s="5">
        <v>130</v>
      </c>
      <c r="H14" s="30"/>
      <c r="I14" s="31"/>
      <c r="J14" s="30">
        <f t="shared" si="0"/>
        <v>0</v>
      </c>
      <c r="K14" s="31"/>
    </row>
    <row r="15" spans="1:11">
      <c r="A15" s="40" t="s">
        <v>18</v>
      </c>
      <c r="B15" s="41"/>
      <c r="C15" s="41"/>
      <c r="D15" s="41"/>
      <c r="E15" s="42"/>
      <c r="F15" s="8" t="s">
        <v>6</v>
      </c>
      <c r="G15" s="9">
        <v>850</v>
      </c>
      <c r="H15" s="38"/>
      <c r="I15" s="39"/>
      <c r="J15" s="38">
        <f t="shared" si="0"/>
        <v>0</v>
      </c>
      <c r="K15" s="39"/>
    </row>
    <row r="16" spans="1:11">
      <c r="A16" s="43" t="s">
        <v>19</v>
      </c>
      <c r="B16" s="44"/>
      <c r="C16" s="44"/>
      <c r="D16" s="44"/>
      <c r="E16" s="45"/>
      <c r="F16" s="4" t="s">
        <v>6</v>
      </c>
      <c r="G16" s="5">
        <v>62</v>
      </c>
      <c r="H16" s="30"/>
      <c r="I16" s="31"/>
      <c r="J16" s="30">
        <f t="shared" si="0"/>
        <v>0</v>
      </c>
      <c r="K16" s="31"/>
    </row>
    <row r="17" spans="1:11">
      <c r="A17" s="40" t="s">
        <v>20</v>
      </c>
      <c r="B17" s="41"/>
      <c r="C17" s="41"/>
      <c r="D17" s="41"/>
      <c r="E17" s="42"/>
      <c r="F17" s="8" t="s">
        <v>6</v>
      </c>
      <c r="G17" s="9">
        <v>26</v>
      </c>
      <c r="H17" s="38"/>
      <c r="I17" s="39"/>
      <c r="J17" s="38">
        <f t="shared" si="0"/>
        <v>0</v>
      </c>
      <c r="K17" s="39"/>
    </row>
    <row r="18" spans="1:11">
      <c r="A18" s="43" t="s">
        <v>21</v>
      </c>
      <c r="B18" s="44"/>
      <c r="C18" s="44"/>
      <c r="D18" s="44"/>
      <c r="E18" s="45"/>
      <c r="F18" s="4" t="s">
        <v>16</v>
      </c>
      <c r="G18" s="5">
        <v>200</v>
      </c>
      <c r="H18" s="30"/>
      <c r="I18" s="31"/>
      <c r="J18" s="30">
        <f t="shared" si="0"/>
        <v>0</v>
      </c>
      <c r="K18" s="31"/>
    </row>
    <row r="19" spans="1:11">
      <c r="A19" s="59" t="s">
        <v>27</v>
      </c>
      <c r="B19" s="60"/>
      <c r="C19" s="60"/>
      <c r="D19" s="60"/>
      <c r="E19" s="60"/>
      <c r="F19" s="60"/>
      <c r="G19" s="60"/>
      <c r="H19" s="60"/>
      <c r="I19" s="61"/>
      <c r="J19" s="52">
        <f>SUM(J7:K18)</f>
        <v>0</v>
      </c>
      <c r="K19" s="53"/>
    </row>
    <row r="20" spans="1:11">
      <c r="A20" s="14"/>
      <c r="B20" s="14"/>
      <c r="C20" s="14"/>
      <c r="D20" s="14"/>
      <c r="E20" s="14"/>
      <c r="F20" s="7"/>
      <c r="G20" s="15"/>
      <c r="H20" s="15"/>
      <c r="I20" s="15"/>
      <c r="J20" s="15"/>
      <c r="K20" s="15"/>
    </row>
    <row r="21" spans="1:11">
      <c r="A21" s="16"/>
      <c r="B21" s="17"/>
      <c r="C21" s="17"/>
    </row>
    <row r="22" spans="1:11">
      <c r="J22" s="56" t="s">
        <v>25</v>
      </c>
      <c r="K22" s="56"/>
    </row>
    <row r="23" spans="1:11">
      <c r="A23" s="29" t="s">
        <v>1</v>
      </c>
      <c r="B23" s="29"/>
      <c r="C23" s="29"/>
      <c r="D23" s="29" t="s">
        <v>2</v>
      </c>
      <c r="E23" s="29"/>
      <c r="F23" s="6" t="s">
        <v>3</v>
      </c>
      <c r="G23" s="6" t="s">
        <v>4</v>
      </c>
      <c r="H23" s="29" t="s">
        <v>8</v>
      </c>
      <c r="I23" s="29"/>
      <c r="J23" s="29" t="s">
        <v>7</v>
      </c>
      <c r="K23" s="29"/>
    </row>
    <row r="24" spans="1:11">
      <c r="A24" s="32" t="s">
        <v>0</v>
      </c>
      <c r="B24" s="32"/>
      <c r="C24" s="32"/>
      <c r="D24" s="33"/>
      <c r="E24" s="33"/>
      <c r="F24" s="4" t="s">
        <v>6</v>
      </c>
      <c r="G24" s="5">
        <v>52</v>
      </c>
      <c r="H24" s="30"/>
      <c r="I24" s="31"/>
      <c r="J24" s="30">
        <f>+G24*H24</f>
        <v>0</v>
      </c>
      <c r="K24" s="31"/>
    </row>
    <row r="25" spans="1:11">
      <c r="A25" s="35" t="s">
        <v>17</v>
      </c>
      <c r="B25" s="35"/>
      <c r="C25" s="35"/>
      <c r="D25" s="35" t="s">
        <v>22</v>
      </c>
      <c r="E25" s="35"/>
      <c r="F25" s="8" t="s">
        <v>16</v>
      </c>
      <c r="G25" s="9">
        <v>15</v>
      </c>
      <c r="H25" s="38"/>
      <c r="I25" s="39"/>
      <c r="J25" s="38">
        <f t="shared" ref="J25:J32" si="1">+G25*H25</f>
        <v>0</v>
      </c>
      <c r="K25" s="39"/>
    </row>
    <row r="26" spans="1:11">
      <c r="A26" s="54" t="s">
        <v>23</v>
      </c>
      <c r="B26" s="55"/>
      <c r="C26" s="55"/>
      <c r="D26" s="46" t="s">
        <v>5</v>
      </c>
      <c r="E26" s="46"/>
      <c r="F26" s="18" t="s">
        <v>4</v>
      </c>
      <c r="G26" s="19">
        <v>3</v>
      </c>
      <c r="H26" s="47"/>
      <c r="I26" s="48"/>
      <c r="J26" s="47">
        <f t="shared" si="1"/>
        <v>0</v>
      </c>
      <c r="K26" s="48"/>
    </row>
    <row r="27" spans="1:11">
      <c r="A27" s="20"/>
      <c r="B27" s="21"/>
      <c r="C27" s="21"/>
      <c r="D27" s="46" t="s">
        <v>10</v>
      </c>
      <c r="E27" s="46"/>
      <c r="F27" s="18" t="s">
        <v>15</v>
      </c>
      <c r="G27" s="19">
        <v>15</v>
      </c>
      <c r="H27" s="47"/>
      <c r="I27" s="48"/>
      <c r="J27" s="47">
        <f t="shared" si="1"/>
        <v>0</v>
      </c>
      <c r="K27" s="48"/>
    </row>
    <row r="28" spans="1:11">
      <c r="A28" s="20"/>
      <c r="B28" s="21"/>
      <c r="C28" s="21"/>
      <c r="D28" s="46" t="s">
        <v>11</v>
      </c>
      <c r="E28" s="46"/>
      <c r="F28" s="18" t="s">
        <v>15</v>
      </c>
      <c r="G28" s="19">
        <v>24</v>
      </c>
      <c r="H28" s="47"/>
      <c r="I28" s="48"/>
      <c r="J28" s="47">
        <f t="shared" si="1"/>
        <v>0</v>
      </c>
      <c r="K28" s="48"/>
    </row>
    <row r="29" spans="1:11">
      <c r="A29" s="20"/>
      <c r="B29" s="21"/>
      <c r="C29" s="21"/>
      <c r="D29" s="46" t="s">
        <v>12</v>
      </c>
      <c r="E29" s="46"/>
      <c r="F29" s="18" t="s">
        <v>16</v>
      </c>
      <c r="G29" s="19">
        <v>6</v>
      </c>
      <c r="H29" s="47"/>
      <c r="I29" s="48"/>
      <c r="J29" s="47">
        <f t="shared" si="1"/>
        <v>0</v>
      </c>
      <c r="K29" s="48"/>
    </row>
    <row r="30" spans="1:11">
      <c r="A30" s="20"/>
      <c r="B30" s="21"/>
      <c r="C30" s="21"/>
      <c r="D30" s="46" t="s">
        <v>13</v>
      </c>
      <c r="E30" s="46"/>
      <c r="F30" s="18" t="s">
        <v>6</v>
      </c>
      <c r="G30" s="19">
        <v>20</v>
      </c>
      <c r="H30" s="47"/>
      <c r="I30" s="48"/>
      <c r="J30" s="47">
        <f t="shared" si="1"/>
        <v>0</v>
      </c>
      <c r="K30" s="48"/>
    </row>
    <row r="31" spans="1:11">
      <c r="A31" s="22"/>
      <c r="B31" s="23"/>
      <c r="C31" s="23"/>
      <c r="D31" s="46" t="s">
        <v>14</v>
      </c>
      <c r="E31" s="46"/>
      <c r="F31" s="18" t="s">
        <v>6</v>
      </c>
      <c r="G31" s="19">
        <v>1</v>
      </c>
      <c r="H31" s="47"/>
      <c r="I31" s="48"/>
      <c r="J31" s="47">
        <f t="shared" si="1"/>
        <v>0</v>
      </c>
      <c r="K31" s="48"/>
    </row>
    <row r="32" spans="1:11">
      <c r="A32" s="40" t="s">
        <v>21</v>
      </c>
      <c r="B32" s="41"/>
      <c r="C32" s="41"/>
      <c r="D32" s="41"/>
      <c r="E32" s="42"/>
      <c r="F32" s="8" t="s">
        <v>16</v>
      </c>
      <c r="G32" s="9">
        <v>52</v>
      </c>
      <c r="H32" s="38"/>
      <c r="I32" s="39"/>
      <c r="J32" s="38">
        <f t="shared" si="1"/>
        <v>0</v>
      </c>
      <c r="K32" s="39"/>
    </row>
    <row r="33" spans="1:11">
      <c r="A33" s="59" t="s">
        <v>27</v>
      </c>
      <c r="B33" s="60"/>
      <c r="C33" s="60"/>
      <c r="D33" s="60"/>
      <c r="E33" s="60"/>
      <c r="F33" s="60"/>
      <c r="G33" s="60"/>
      <c r="H33" s="60"/>
      <c r="I33" s="61"/>
      <c r="J33" s="52">
        <f>SUM(J24:K32)</f>
        <v>0</v>
      </c>
      <c r="K33" s="53"/>
    </row>
    <row r="36" spans="1:11">
      <c r="A36" s="49" t="s">
        <v>29</v>
      </c>
      <c r="B36" s="50"/>
      <c r="C36" s="50"/>
      <c r="D36" s="50"/>
      <c r="E36" s="50"/>
      <c r="F36" s="50"/>
      <c r="G36" s="50"/>
      <c r="H36" s="50"/>
      <c r="I36" s="50"/>
      <c r="J36" s="50"/>
      <c r="K36" s="51"/>
    </row>
    <row r="37" spans="1:11">
      <c r="A37" s="59" t="s">
        <v>30</v>
      </c>
      <c r="B37" s="60"/>
      <c r="C37" s="60"/>
      <c r="D37" s="60"/>
      <c r="E37" s="60"/>
      <c r="F37" s="60"/>
      <c r="G37" s="60"/>
      <c r="H37" s="60"/>
      <c r="I37" s="61"/>
      <c r="J37" s="47">
        <f>+J19</f>
        <v>0</v>
      </c>
      <c r="K37" s="48"/>
    </row>
    <row r="38" spans="1:11">
      <c r="A38" s="59" t="s">
        <v>31</v>
      </c>
      <c r="B38" s="60"/>
      <c r="C38" s="60"/>
      <c r="D38" s="60"/>
      <c r="E38" s="60"/>
      <c r="F38" s="60"/>
      <c r="G38" s="60"/>
      <c r="H38" s="60"/>
      <c r="I38" s="61"/>
      <c r="J38" s="47">
        <f>+J33</f>
        <v>0</v>
      </c>
      <c r="K38" s="48"/>
    </row>
    <row r="39" spans="1:11">
      <c r="A39" s="62" t="s">
        <v>32</v>
      </c>
      <c r="B39" s="63"/>
      <c r="C39" s="63"/>
      <c r="D39" s="63"/>
      <c r="E39" s="63"/>
      <c r="F39" s="63"/>
      <c r="G39" s="63"/>
      <c r="H39" s="63"/>
      <c r="I39" s="64"/>
      <c r="J39" s="65">
        <f>SUM(J37:K38)</f>
        <v>0</v>
      </c>
      <c r="K39" s="66"/>
    </row>
    <row r="40" spans="1:11">
      <c r="A40" s="24" t="s">
        <v>33</v>
      </c>
      <c r="B40" s="25"/>
      <c r="C40" s="25"/>
      <c r="D40" s="25"/>
      <c r="E40" s="25"/>
      <c r="F40" s="25"/>
      <c r="G40" s="25"/>
      <c r="H40" s="25"/>
      <c r="I40" s="26"/>
      <c r="J40" s="27">
        <f>+J39/24</f>
        <v>0</v>
      </c>
      <c r="K40" s="28"/>
    </row>
  </sheetData>
  <mergeCells count="94">
    <mergeCell ref="A37:I37"/>
    <mergeCell ref="J37:K37"/>
    <mergeCell ref="A38:I38"/>
    <mergeCell ref="J38:K38"/>
    <mergeCell ref="A39:I39"/>
    <mergeCell ref="J39:K39"/>
    <mergeCell ref="A2:K3"/>
    <mergeCell ref="I1:K1"/>
    <mergeCell ref="A19:I19"/>
    <mergeCell ref="J19:K19"/>
    <mergeCell ref="A33:I33"/>
    <mergeCell ref="J30:K30"/>
    <mergeCell ref="D27:E27"/>
    <mergeCell ref="H27:I27"/>
    <mergeCell ref="J27:K27"/>
    <mergeCell ref="D28:E28"/>
    <mergeCell ref="H28:I28"/>
    <mergeCell ref="J28:K28"/>
    <mergeCell ref="A25:C25"/>
    <mergeCell ref="D25:E25"/>
    <mergeCell ref="H25:I25"/>
    <mergeCell ref="J25:K25"/>
    <mergeCell ref="A36:K36"/>
    <mergeCell ref="J33:K33"/>
    <mergeCell ref="A26:C26"/>
    <mergeCell ref="J5:K5"/>
    <mergeCell ref="J22:K22"/>
    <mergeCell ref="J31:K31"/>
    <mergeCell ref="J32:K32"/>
    <mergeCell ref="D31:E31"/>
    <mergeCell ref="H31:I31"/>
    <mergeCell ref="A32:E32"/>
    <mergeCell ref="H32:I32"/>
    <mergeCell ref="D29:E29"/>
    <mergeCell ref="H29:I29"/>
    <mergeCell ref="J29:K29"/>
    <mergeCell ref="D30:E30"/>
    <mergeCell ref="H30:I30"/>
    <mergeCell ref="H26:I26"/>
    <mergeCell ref="J26:K26"/>
    <mergeCell ref="A23:C23"/>
    <mergeCell ref="D23:E23"/>
    <mergeCell ref="H23:I23"/>
    <mergeCell ref="J23:K23"/>
    <mergeCell ref="A24:C24"/>
    <mergeCell ref="D24:E24"/>
    <mergeCell ref="H24:I24"/>
    <mergeCell ref="J24:K24"/>
    <mergeCell ref="A15:E15"/>
    <mergeCell ref="A16:E16"/>
    <mergeCell ref="A17:E17"/>
    <mergeCell ref="A18:E18"/>
    <mergeCell ref="D26:E26"/>
    <mergeCell ref="H16:I16"/>
    <mergeCell ref="J16:K16"/>
    <mergeCell ref="H17:I17"/>
    <mergeCell ref="J17:K17"/>
    <mergeCell ref="H18:I18"/>
    <mergeCell ref="J18:K18"/>
    <mergeCell ref="H13:I13"/>
    <mergeCell ref="J13:K13"/>
    <mergeCell ref="H14:I14"/>
    <mergeCell ref="J14:K14"/>
    <mergeCell ref="H15:I15"/>
    <mergeCell ref="J15:K15"/>
    <mergeCell ref="D10:E10"/>
    <mergeCell ref="D11:E11"/>
    <mergeCell ref="D12:E12"/>
    <mergeCell ref="H8:I8"/>
    <mergeCell ref="J8:K8"/>
    <mergeCell ref="H9:I9"/>
    <mergeCell ref="J9:K9"/>
    <mergeCell ref="H10:I10"/>
    <mergeCell ref="J10:K10"/>
    <mergeCell ref="H11:I11"/>
    <mergeCell ref="J11:K11"/>
    <mergeCell ref="H12:I12"/>
    <mergeCell ref="J12:K12"/>
    <mergeCell ref="A40:I40"/>
    <mergeCell ref="J40:K40"/>
    <mergeCell ref="J6:K6"/>
    <mergeCell ref="H7:I7"/>
    <mergeCell ref="J7:K7"/>
    <mergeCell ref="A7:C7"/>
    <mergeCell ref="A6:C6"/>
    <mergeCell ref="D6:E6"/>
    <mergeCell ref="D7:E7"/>
    <mergeCell ref="H6:I6"/>
    <mergeCell ref="D14:E14"/>
    <mergeCell ref="D13:E13"/>
    <mergeCell ref="A14:C14"/>
    <mergeCell ref="A8:C8"/>
    <mergeCell ref="D8:E8"/>
    <mergeCell ref="D9:E9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2019-01-24T14:23:59Z</cp:lastPrinted>
  <dcterms:created xsi:type="dcterms:W3CDTF">2019-01-24T14:00:50Z</dcterms:created>
  <dcterms:modified xsi:type="dcterms:W3CDTF">2019-05-06T13:55:40Z</dcterms:modified>
</cp:coreProperties>
</file>